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Big logo " sheetId="2" r:id="rId1"/>
    <sheet name="TECH FASHION" sheetId="3" r:id="rId2"/>
    <sheet name="TECH CLASSIC" sheetId="4" r:id="rId3"/>
  </sheets>
  <calcPr calcId="152511"/>
</workbook>
</file>

<file path=xl/calcChain.xml><?xml version="1.0" encoding="utf-8"?>
<calcChain xmlns="http://schemas.openxmlformats.org/spreadsheetml/2006/main">
  <c r="F11" i="4" l="1" a="1"/>
  <c r="G11" i="4" a="1"/>
  <c r="H11" i="4" a="1"/>
  <c r="I11" i="4" a="1"/>
  <c r="I11" i="4"/>
  <c r="H11" i="4"/>
  <c r="G11" i="4"/>
  <c r="F11" i="4"/>
  <c r="K11" i="4" s="1" a="1"/>
  <c r="K11" i="4" s="1"/>
  <c r="O7" i="4" s="1" a="1"/>
  <c r="O7" i="4" s="1"/>
  <c r="O13" i="4" s="1" a="1"/>
  <c r="O13" i="4" s="1"/>
  <c r="F11" i="3" a="1"/>
  <c r="G11" i="3" a="1"/>
  <c r="H11" i="3" a="1"/>
  <c r="I11" i="3" a="1"/>
  <c r="I11" i="3" s="1"/>
  <c r="H11" i="3"/>
  <c r="G11" i="3"/>
  <c r="F11" i="3"/>
  <c r="F11" i="2" a="1"/>
  <c r="G11" i="2" a="1"/>
  <c r="G11" i="2" s="1"/>
  <c r="H11" i="2" a="1"/>
  <c r="I11" i="2" a="1"/>
  <c r="I11" i="2"/>
  <c r="H11" i="2"/>
  <c r="F11" i="2"/>
  <c r="K11" i="2" s="1" a="1"/>
  <c r="K11" i="2" s="1"/>
  <c r="N7" i="2" s="1" a="1"/>
  <c r="N7" i="2" s="1"/>
  <c r="N14" i="2" s="1" a="1"/>
  <c r="N14" i="2" s="1"/>
  <c r="K11" i="3" l="1" a="1"/>
  <c r="K11" i="3" s="1"/>
  <c r="O7" i="3" s="1" a="1"/>
  <c r="O7" i="3" s="1"/>
  <c r="O13" i="3" s="1" a="1"/>
  <c r="O13" i="3" s="1"/>
</calcChain>
</file>

<file path=xl/sharedStrings.xml><?xml version="1.0" encoding="utf-8"?>
<sst xmlns="http://schemas.openxmlformats.org/spreadsheetml/2006/main" count="87" uniqueCount="38">
  <si>
    <t>Art.Nr.</t>
  </si>
  <si>
    <t>Picture</t>
  </si>
  <si>
    <t>Description</t>
  </si>
  <si>
    <t>XS</t>
  </si>
  <si>
    <t>S</t>
  </si>
  <si>
    <t>M</t>
  </si>
  <si>
    <t>L</t>
  </si>
  <si>
    <t>XL</t>
  </si>
  <si>
    <t>XXL</t>
  </si>
  <si>
    <t>QTY</t>
  </si>
  <si>
    <t>Price</t>
  </si>
  <si>
    <t>Color</t>
  </si>
  <si>
    <t>LCCHBWBL</t>
  </si>
  <si>
    <t>Mens T-shirt Big Logo</t>
  </si>
  <si>
    <t>White</t>
  </si>
  <si>
    <t>LCCHBBBL</t>
  </si>
  <si>
    <t>Navy</t>
  </si>
  <si>
    <t>LCCHTRBL</t>
  </si>
  <si>
    <t>Red</t>
  </si>
  <si>
    <t>LCCHTBBL</t>
  </si>
  <si>
    <t>Black</t>
  </si>
  <si>
    <t>Total</t>
  </si>
  <si>
    <t>Assortment 4 Colors</t>
  </si>
  <si>
    <t>ASS</t>
  </si>
  <si>
    <t>*</t>
  </si>
  <si>
    <t>Note:</t>
  </si>
  <si>
    <t>LTFHTRO26</t>
  </si>
  <si>
    <t>Mens T-shirt Small Logo</t>
  </si>
  <si>
    <t>LTFHBO026</t>
  </si>
  <si>
    <t>Orange</t>
  </si>
  <si>
    <t>LTFHDG026</t>
  </si>
  <si>
    <t>Grey</t>
  </si>
  <si>
    <t>LTFHRB026</t>
  </si>
  <si>
    <t>Royal</t>
  </si>
  <si>
    <t>LTCHBW026</t>
  </si>
  <si>
    <t>LTCHLG026</t>
  </si>
  <si>
    <t>LTCHTB026</t>
  </si>
  <si>
    <t>LTCHNB026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</si>
</sst>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$-409]\ #,##0.00"/>
    <numFmt numFmtId="165" formatCode="&quot;€ &quot;#,##0.00"/>
    <numFmt numFmtId="166" formatCode="d&quot; &quot;mmmm&quot; &quot;yyyy"/>
  </numFmts>
  <fonts count="9" x14ac:knownFonts="1">
    <font>
      <sz val="12"/>
      <color indexed="8"/>
      <name val="Arial"/>
    </font>
    <font>
      <sz val="20"/>
      <color indexed="8"/>
      <name val="Arial Narrow"/>
    </font>
    <font>
      <b/>
      <sz val="8"/>
      <color indexed="8"/>
      <name val="Arial Narrow"/>
    </font>
    <font>
      <sz val="8"/>
      <color indexed="8"/>
      <name val="Arial"/>
    </font>
    <font>
      <sz val="8"/>
      <color indexed="8"/>
      <name val="Arial Narrow"/>
    </font>
    <font>
      <b/>
      <sz val="8"/>
      <color indexed="8"/>
      <name val="Arial"/>
    </font>
    <font>
      <b/>
      <sz val="14"/>
      <color indexed="8"/>
      <name val="Arial Narrow"/>
    </font>
    <font>
      <b/>
      <i/>
      <sz val="36"/>
      <color indexed="8"/>
      <name val="Arial Narrow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indexed="15"/>
      </patternFill>
    </fill>
  </fills>
  <borders count="41">
    <border>
      <left/>
      <right/>
      <top/>
      <bottom/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14"/>
      </right>
      <top style="thick">
        <color indexed="8"/>
      </top>
      <bottom style="medium">
        <color indexed="8"/>
      </bottom>
      <diagonal/>
    </border>
    <border>
      <left style="thin">
        <color indexed="14"/>
      </left>
      <right style="thin">
        <color indexed="14"/>
      </right>
      <top style="thick">
        <color indexed="8"/>
      </top>
      <bottom style="medium">
        <color indexed="8"/>
      </bottom>
      <diagonal/>
    </border>
    <border>
      <left style="thin">
        <color indexed="14"/>
      </left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14"/>
      </right>
      <top style="thick">
        <color indexed="8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ck">
        <color indexed="8"/>
      </top>
      <bottom style="thin">
        <color indexed="8"/>
      </bottom>
      <diagonal/>
    </border>
    <border>
      <left style="thin">
        <color indexed="14"/>
      </left>
      <right style="thick">
        <color indexed="8"/>
      </right>
      <top style="thick">
        <color indexed="8"/>
      </top>
      <bottom style="thin">
        <color indexed="14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14"/>
      </bottom>
      <diagonal/>
    </border>
    <border>
      <left style="thick">
        <color indexed="8"/>
      </left>
      <right style="thin">
        <color indexed="14"/>
      </right>
      <top style="thin">
        <color indexed="8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8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8"/>
      </top>
      <bottom style="thin">
        <color indexed="14"/>
      </bottom>
      <diagonal/>
    </border>
    <border>
      <left style="thin">
        <color indexed="14"/>
      </left>
      <right style="thick">
        <color indexed="8"/>
      </right>
      <top style="thin">
        <color indexed="14"/>
      </top>
      <bottom style="thin">
        <color indexed="14"/>
      </bottom>
      <diagonal/>
    </border>
    <border>
      <left style="thick">
        <color indexed="8"/>
      </left>
      <right style="thin">
        <color indexed="14"/>
      </right>
      <top style="thin">
        <color indexed="8"/>
      </top>
      <bottom style="thick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8"/>
      </top>
      <bottom style="thick">
        <color indexed="8"/>
      </bottom>
      <diagonal/>
    </border>
    <border>
      <left style="thin">
        <color indexed="14"/>
      </left>
      <right style="thick">
        <color indexed="8"/>
      </right>
      <top style="thin">
        <color indexed="1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14"/>
      </bottom>
      <diagonal/>
    </border>
    <border>
      <left style="thick">
        <color indexed="8"/>
      </left>
      <right style="thin">
        <color indexed="8"/>
      </right>
      <top style="thin">
        <color indexed="14"/>
      </top>
      <bottom style="thin">
        <color indexed="14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14"/>
      </bottom>
      <diagonal/>
    </border>
    <border>
      <left style="thin">
        <color indexed="8"/>
      </left>
      <right style="thin">
        <color indexed="8"/>
      </right>
      <top style="thin">
        <color indexed="14"/>
      </top>
      <bottom style="thin">
        <color indexed="14"/>
      </bottom>
      <diagonal/>
    </border>
    <border>
      <left style="thin">
        <color indexed="8"/>
      </left>
      <right style="thin">
        <color indexed="8"/>
      </right>
      <top style="thin">
        <color indexed="1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4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14"/>
      </top>
      <bottom style="thin">
        <color indexed="14"/>
      </bottom>
      <diagonal/>
    </border>
    <border>
      <left style="thin">
        <color indexed="8"/>
      </left>
      <right style="thick">
        <color indexed="8"/>
      </right>
      <top style="thin">
        <color indexed="14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1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4"/>
      </bottom>
      <diagonal/>
    </border>
  </borders>
  <cellStyleXfs count="1">
    <xf numFmtId="0" fontId="0" fillId="0" borderId="0" applyNumberFormat="0" applyFill="0" applyBorder="0" applyProtection="0"/>
  </cellStyleXfs>
  <cellXfs count="103">
    <xf numFmtId="0" fontId="0" fillId="0" borderId="0" xfId="0" applyFont="1" applyAlignment="1"/>
    <xf numFmtId="0" fontId="0" fillId="0" borderId="0" xfId="0" applyNumberFormat="1" applyFont="1" applyAlignment="1"/>
    <xf numFmtId="0" fontId="1" fillId="2" borderId="2" xfId="0" applyFont="1" applyFill="1" applyBorder="1" applyAlignment="1"/>
    <xf numFmtId="0" fontId="0" fillId="2" borderId="2" xfId="0" applyFont="1" applyFill="1" applyBorder="1" applyAlignment="1"/>
    <xf numFmtId="0" fontId="0" fillId="2" borderId="1" xfId="0" applyFont="1" applyFill="1" applyBorder="1" applyAlignment="1"/>
    <xf numFmtId="49" fontId="2" fillId="2" borderId="3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6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2" borderId="9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NumberFormat="1" applyFont="1" applyFill="1" applyBorder="1" applyAlignment="1">
      <alignment horizontal="center"/>
    </xf>
    <xf numFmtId="0" fontId="4" fillId="2" borderId="8" xfId="0" applyNumberFormat="1" applyFont="1" applyFill="1" applyBorder="1" applyAlignment="1">
      <alignment horizontal="center"/>
    </xf>
    <xf numFmtId="0" fontId="5" fillId="2" borderId="6" xfId="0" applyFont="1" applyFill="1" applyBorder="1" applyAlignment="1"/>
    <xf numFmtId="0" fontId="5" fillId="2" borderId="1" xfId="0" applyFont="1" applyFill="1" applyBorder="1" applyAlignment="1"/>
    <xf numFmtId="49" fontId="5" fillId="3" borderId="9" xfId="0" applyNumberFormat="1" applyFont="1" applyFill="1" applyBorder="1" applyAlignment="1">
      <alignment horizontal="center"/>
    </xf>
    <xf numFmtId="49" fontId="5" fillId="3" borderId="8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7" xfId="0" applyNumberFormat="1" applyFont="1" applyFill="1" applyBorder="1" applyAlignment="1">
      <alignment horizontal="center"/>
    </xf>
    <xf numFmtId="0" fontId="2" fillId="3" borderId="8" xfId="0" applyNumberFormat="1" applyFont="1" applyFill="1" applyBorder="1" applyAlignment="1">
      <alignment horizontal="center"/>
    </xf>
    <xf numFmtId="0" fontId="2" fillId="3" borderId="12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2" fontId="3" fillId="2" borderId="8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2" fontId="3" fillId="2" borderId="11" xfId="0" applyNumberFormat="1" applyFont="1" applyFill="1" applyBorder="1" applyAlignment="1">
      <alignment horizontal="center"/>
    </xf>
    <xf numFmtId="49" fontId="5" fillId="2" borderId="14" xfId="0" applyNumberFormat="1" applyFont="1" applyFill="1" applyBorder="1" applyAlignment="1"/>
    <xf numFmtId="0" fontId="5" fillId="2" borderId="15" xfId="0" applyFont="1" applyFill="1" applyBorder="1" applyAlignment="1"/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0" fontId="5" fillId="2" borderId="17" xfId="0" applyNumberFormat="1" applyFont="1" applyFill="1" applyBorder="1" applyAlignment="1">
      <alignment horizontal="center"/>
    </xf>
    <xf numFmtId="0" fontId="0" fillId="2" borderId="18" xfId="0" applyFont="1" applyFill="1" applyBorder="1" applyAlignment="1"/>
    <xf numFmtId="0" fontId="6" fillId="2" borderId="2" xfId="0" applyFont="1" applyFill="1" applyBorder="1" applyAlignment="1"/>
    <xf numFmtId="0" fontId="7" fillId="2" borderId="2" xfId="0" applyFont="1" applyFill="1" applyBorder="1" applyAlignment="1"/>
    <xf numFmtId="49" fontId="2" fillId="2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2" fillId="3" borderId="9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5" fillId="2" borderId="20" xfId="0" applyNumberFormat="1" applyFont="1" applyFill="1" applyBorder="1" applyAlignment="1"/>
    <xf numFmtId="0" fontId="5" fillId="2" borderId="21" xfId="0" applyFont="1" applyFill="1" applyBorder="1" applyAlignment="1"/>
    <xf numFmtId="0" fontId="0" fillId="2" borderId="21" xfId="0" applyFont="1" applyFill="1" applyBorder="1" applyAlignment="1"/>
    <xf numFmtId="0" fontId="0" fillId="2" borderId="22" xfId="0" applyFont="1" applyFill="1" applyBorder="1" applyAlignment="1"/>
    <xf numFmtId="0" fontId="5" fillId="2" borderId="5" xfId="0" applyNumberFormat="1" applyFont="1" applyFill="1" applyBorder="1" applyAlignment="1">
      <alignment horizontal="center"/>
    </xf>
    <xf numFmtId="0" fontId="0" fillId="2" borderId="23" xfId="0" applyFont="1" applyFill="1" applyBorder="1" applyAlignment="1"/>
    <xf numFmtId="0" fontId="0" fillId="2" borderId="24" xfId="0" applyFont="1" applyFill="1" applyBorder="1" applyAlignment="1"/>
    <xf numFmtId="0" fontId="0" fillId="2" borderId="25" xfId="0" applyFont="1" applyFill="1" applyBorder="1" applyAlignment="1"/>
    <xf numFmtId="0" fontId="5" fillId="2" borderId="25" xfId="0" applyFont="1" applyFill="1" applyBorder="1" applyAlignment="1"/>
    <xf numFmtId="0" fontId="3" fillId="2" borderId="25" xfId="0" applyFont="1" applyFill="1" applyBorder="1" applyAlignment="1"/>
    <xf numFmtId="0" fontId="2" fillId="2" borderId="25" xfId="0" applyFont="1" applyFill="1" applyBorder="1" applyAlignment="1"/>
    <xf numFmtId="0" fontId="0" fillId="2" borderId="26" xfId="0" applyFont="1" applyFill="1" applyBorder="1" applyAlignment="1"/>
    <xf numFmtId="0" fontId="0" fillId="2" borderId="27" xfId="0" applyFont="1" applyFill="1" applyBorder="1" applyAlignment="1"/>
    <xf numFmtId="0" fontId="0" fillId="2" borderId="28" xfId="0" applyFont="1" applyFill="1" applyBorder="1" applyAlignment="1"/>
    <xf numFmtId="0" fontId="0" fillId="2" borderId="29" xfId="0" applyFont="1" applyFill="1" applyBorder="1" applyAlignment="1"/>
    <xf numFmtId="0" fontId="0" fillId="2" borderId="30" xfId="0" applyFont="1" applyFill="1" applyBorder="1" applyAlignment="1"/>
    <xf numFmtId="0" fontId="3" fillId="2" borderId="33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49" fontId="0" fillId="2" borderId="33" xfId="0" applyNumberFormat="1" applyFont="1" applyFill="1" applyBorder="1" applyAlignment="1">
      <alignment vertical="center"/>
    </xf>
    <xf numFmtId="0" fontId="0" fillId="2" borderId="34" xfId="0" applyFont="1" applyFill="1" applyBorder="1" applyAlignment="1">
      <alignment vertical="center"/>
    </xf>
    <xf numFmtId="0" fontId="0" fillId="2" borderId="36" xfId="0" applyFont="1" applyFill="1" applyBorder="1" applyAlignment="1">
      <alignment vertical="center"/>
    </xf>
    <xf numFmtId="165" fontId="5" fillId="2" borderId="23" xfId="0" applyNumberFormat="1" applyFont="1" applyFill="1" applyBorder="1" applyAlignment="1">
      <alignment horizontal="center" vertical="center"/>
    </xf>
    <xf numFmtId="165" fontId="5" fillId="2" borderId="37" xfId="0" applyNumberFormat="1" applyFont="1" applyFill="1" applyBorder="1" applyAlignment="1">
      <alignment horizontal="center" vertical="center"/>
    </xf>
    <xf numFmtId="165" fontId="5" fillId="2" borderId="38" xfId="0" applyNumberFormat="1" applyFont="1" applyFill="1" applyBorder="1" applyAlignment="1">
      <alignment horizontal="center" vertical="center"/>
    </xf>
    <xf numFmtId="0" fontId="5" fillId="2" borderId="31" xfId="0" applyNumberFormat="1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49" fontId="0" fillId="2" borderId="5" xfId="0" applyNumberFormat="1" applyFont="1" applyFill="1" applyBorder="1" applyAlignment="1">
      <alignment vertical="center"/>
    </xf>
    <xf numFmtId="0" fontId="0" fillId="2" borderId="9" xfId="0" applyFont="1" applyFill="1" applyBorder="1" applyAlignment="1"/>
    <xf numFmtId="49" fontId="0" fillId="2" borderId="3" xfId="0" applyNumberFormat="1" applyFont="1" applyFill="1" applyBorder="1" applyAlignment="1">
      <alignment vertical="center"/>
    </xf>
    <xf numFmtId="0" fontId="0" fillId="2" borderId="7" xfId="0" applyFont="1" applyFill="1" applyBorder="1" applyAlignment="1"/>
    <xf numFmtId="49" fontId="0" fillId="2" borderId="5" xfId="0" applyNumberFormat="1" applyFont="1" applyFill="1" applyBorder="1" applyAlignment="1">
      <alignment vertical="center" wrapText="1"/>
    </xf>
    <xf numFmtId="0" fontId="0" fillId="2" borderId="13" xfId="0" applyFont="1" applyFill="1" applyBorder="1" applyAlignment="1"/>
    <xf numFmtId="49" fontId="0" fillId="2" borderId="4" xfId="0" applyNumberFormat="1" applyFont="1" applyFill="1" applyBorder="1" applyAlignment="1">
      <alignment vertical="center"/>
    </xf>
    <xf numFmtId="164" fontId="0" fillId="2" borderId="8" xfId="0" applyNumberFormat="1" applyFont="1" applyFill="1" applyBorder="1" applyAlignment="1"/>
    <xf numFmtId="164" fontId="0" fillId="2" borderId="11" xfId="0" applyNumberFormat="1" applyFont="1" applyFill="1" applyBorder="1" applyAlignment="1"/>
    <xf numFmtId="166" fontId="8" fillId="2" borderId="2" xfId="0" applyNumberFormat="1" applyFont="1" applyFill="1" applyBorder="1" applyAlignment="1">
      <alignment horizontal="center"/>
    </xf>
    <xf numFmtId="0" fontId="5" fillId="2" borderId="40" xfId="0" applyNumberFormat="1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DD0806"/>
      <rgbColor rgb="00FFFFFF"/>
      <rgbColor rgb="00AAAAAA"/>
      <rgbColor rgb="00CCCC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6</xdr:row>
      <xdr:rowOff>133350</xdr:rowOff>
    </xdr:from>
    <xdr:to>
      <xdr:col>1</xdr:col>
      <xdr:colOff>942975</xdr:colOff>
      <xdr:row>8</xdr:row>
      <xdr:rowOff>180975</xdr:rowOff>
    </xdr:to>
    <xdr:pic>
      <xdr:nvPicPr>
        <xdr:cNvPr id="2049" name="image.png" descr="image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3925" y="1514475"/>
          <a:ext cx="771525" cy="9429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1409700</xdr:colOff>
      <xdr:row>6</xdr:row>
      <xdr:rowOff>152400</xdr:rowOff>
    </xdr:from>
    <xdr:to>
      <xdr:col>1</xdr:col>
      <xdr:colOff>2276475</xdr:colOff>
      <xdr:row>8</xdr:row>
      <xdr:rowOff>180975</xdr:rowOff>
    </xdr:to>
    <xdr:pic>
      <xdr:nvPicPr>
        <xdr:cNvPr id="2050" name="image.png" descr="image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62175" y="1533525"/>
          <a:ext cx="866775" cy="9239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161925</xdr:colOff>
      <xdr:row>8</xdr:row>
      <xdr:rowOff>209550</xdr:rowOff>
    </xdr:from>
    <xdr:to>
      <xdr:col>1</xdr:col>
      <xdr:colOff>1000125</xdr:colOff>
      <xdr:row>10</xdr:row>
      <xdr:rowOff>238125</xdr:rowOff>
    </xdr:to>
    <xdr:pic>
      <xdr:nvPicPr>
        <xdr:cNvPr id="2051" name="image.png" descr="image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14400" y="2486025"/>
          <a:ext cx="838200" cy="9715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1419225</xdr:colOff>
      <xdr:row>8</xdr:row>
      <xdr:rowOff>247650</xdr:rowOff>
    </xdr:from>
    <xdr:to>
      <xdr:col>1</xdr:col>
      <xdr:colOff>2324100</xdr:colOff>
      <xdr:row>10</xdr:row>
      <xdr:rowOff>257175</xdr:rowOff>
    </xdr:to>
    <xdr:pic>
      <xdr:nvPicPr>
        <xdr:cNvPr id="2052" name="image.png" descr="image.pn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171700" y="2524125"/>
          <a:ext cx="904875" cy="9525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</xdr:row>
      <xdr:rowOff>371475</xdr:rowOff>
    </xdr:from>
    <xdr:to>
      <xdr:col>1</xdr:col>
      <xdr:colOff>647700</xdr:colOff>
      <xdr:row>8</xdr:row>
      <xdr:rowOff>104775</xdr:rowOff>
    </xdr:to>
    <xdr:pic>
      <xdr:nvPicPr>
        <xdr:cNvPr id="3073" name="image.png" descr="image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8675" y="1971675"/>
          <a:ext cx="571500" cy="6667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904875</xdr:colOff>
      <xdr:row>6</xdr:row>
      <xdr:rowOff>409575</xdr:rowOff>
    </xdr:from>
    <xdr:to>
      <xdr:col>1</xdr:col>
      <xdr:colOff>1504950</xdr:colOff>
      <xdr:row>8</xdr:row>
      <xdr:rowOff>104775</xdr:rowOff>
    </xdr:to>
    <xdr:pic>
      <xdr:nvPicPr>
        <xdr:cNvPr id="3074" name="image.png" descr="image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57350" y="2009775"/>
          <a:ext cx="600075" cy="6286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76200</xdr:colOff>
      <xdr:row>8</xdr:row>
      <xdr:rowOff>304800</xdr:rowOff>
    </xdr:from>
    <xdr:to>
      <xdr:col>1</xdr:col>
      <xdr:colOff>666750</xdr:colOff>
      <xdr:row>10</xdr:row>
      <xdr:rowOff>95250</xdr:rowOff>
    </xdr:to>
    <xdr:pic>
      <xdr:nvPicPr>
        <xdr:cNvPr id="3075" name="image.png" descr="image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28675" y="2838450"/>
          <a:ext cx="590550" cy="6477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942975</xdr:colOff>
      <xdr:row>8</xdr:row>
      <xdr:rowOff>314325</xdr:rowOff>
    </xdr:from>
    <xdr:to>
      <xdr:col>1</xdr:col>
      <xdr:colOff>1552575</xdr:colOff>
      <xdr:row>10</xdr:row>
      <xdr:rowOff>76200</xdr:rowOff>
    </xdr:to>
    <xdr:pic>
      <xdr:nvPicPr>
        <xdr:cNvPr id="3076" name="image.png" descr="image.pn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695450" y="2847975"/>
          <a:ext cx="609600" cy="6191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6</xdr:row>
      <xdr:rowOff>228600</xdr:rowOff>
    </xdr:from>
    <xdr:to>
      <xdr:col>1</xdr:col>
      <xdr:colOff>781050</xdr:colOff>
      <xdr:row>8</xdr:row>
      <xdr:rowOff>57150</xdr:rowOff>
    </xdr:to>
    <xdr:pic>
      <xdr:nvPicPr>
        <xdr:cNvPr id="4097" name="image.png" descr="image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7725" y="1828800"/>
          <a:ext cx="685800" cy="7620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952500</xdr:colOff>
      <xdr:row>6</xdr:row>
      <xdr:rowOff>266700</xdr:rowOff>
    </xdr:from>
    <xdr:to>
      <xdr:col>1</xdr:col>
      <xdr:colOff>1581150</xdr:colOff>
      <xdr:row>8</xdr:row>
      <xdr:rowOff>57150</xdr:rowOff>
    </xdr:to>
    <xdr:pic>
      <xdr:nvPicPr>
        <xdr:cNvPr id="4098" name="image.png" descr="image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1866900"/>
          <a:ext cx="628650" cy="7239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47625</xdr:colOff>
      <xdr:row>8</xdr:row>
      <xdr:rowOff>180975</xdr:rowOff>
    </xdr:from>
    <xdr:to>
      <xdr:col>1</xdr:col>
      <xdr:colOff>828675</xdr:colOff>
      <xdr:row>10</xdr:row>
      <xdr:rowOff>161925</xdr:rowOff>
    </xdr:to>
    <xdr:pic>
      <xdr:nvPicPr>
        <xdr:cNvPr id="4099" name="image.png" descr="image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00100" y="2714625"/>
          <a:ext cx="781050" cy="8382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1</xdr:col>
      <xdr:colOff>847725</xdr:colOff>
      <xdr:row>8</xdr:row>
      <xdr:rowOff>219075</xdr:rowOff>
    </xdr:from>
    <xdr:to>
      <xdr:col>1</xdr:col>
      <xdr:colOff>1619250</xdr:colOff>
      <xdr:row>10</xdr:row>
      <xdr:rowOff>152400</xdr:rowOff>
    </xdr:to>
    <xdr:pic>
      <xdr:nvPicPr>
        <xdr:cNvPr id="4100" name="image.png" descr="image.pn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600200" y="2752725"/>
          <a:ext cx="771525" cy="7905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D0806"/>
  </sheetPr>
  <dimension ref="A1:Q14"/>
  <sheetViews>
    <sheetView showGridLines="0" tabSelected="1" workbookViewId="0">
      <selection activeCell="O7" sqref="O7:O10"/>
    </sheetView>
  </sheetViews>
  <sheetFormatPr defaultColWidth="8.77734375" defaultRowHeight="12.75" customHeight="1" x14ac:dyDescent="0.2"/>
  <cols>
    <col min="1" max="1" width="8.77734375" style="1" customWidth="1"/>
    <col min="2" max="2" width="29.5546875" style="1" customWidth="1"/>
    <col min="3" max="3" width="15.88671875" style="1" customWidth="1"/>
    <col min="4" max="4" width="4.33203125" style="1" customWidth="1"/>
    <col min="5" max="6" width="4.109375" style="1" customWidth="1"/>
    <col min="7" max="7" width="4.33203125" style="1" customWidth="1"/>
    <col min="8" max="8" width="5" style="1" customWidth="1"/>
    <col min="9" max="9" width="4.88671875" style="1" customWidth="1"/>
    <col min="10" max="12" width="3.33203125" style="1" customWidth="1"/>
    <col min="13" max="13" width="4.44140625" style="1" customWidth="1"/>
    <col min="14" max="14" width="4.5546875" style="1" customWidth="1"/>
    <col min="15" max="15" width="5.33203125" style="1" customWidth="1"/>
    <col min="16" max="16" width="8.88671875" style="1" customWidth="1"/>
    <col min="17" max="17" width="6.109375" style="1" customWidth="1"/>
    <col min="18" max="18" width="8.77734375" style="1" customWidth="1"/>
    <col min="19" max="16384" width="8.77734375" style="1"/>
  </cols>
  <sheetData>
    <row r="1" spans="1:17" ht="26.25" customHeight="1" x14ac:dyDescent="0.35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</row>
    <row r="2" spans="1:17" ht="16.5" customHeight="1" x14ac:dyDescent="0.25">
      <c r="A2" s="90" t="s">
        <v>0</v>
      </c>
      <c r="B2" s="81" t="s">
        <v>1</v>
      </c>
      <c r="C2" s="92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7" t="s">
        <v>8</v>
      </c>
      <c r="J2" s="8"/>
      <c r="K2" s="8"/>
      <c r="L2" s="8"/>
      <c r="M2" s="9"/>
      <c r="N2" s="94" t="s">
        <v>9</v>
      </c>
      <c r="O2" s="96" t="s">
        <v>10</v>
      </c>
      <c r="P2" s="10"/>
      <c r="Q2" s="4"/>
    </row>
    <row r="3" spans="1:17" ht="16.5" customHeight="1" x14ac:dyDescent="0.25">
      <c r="A3" s="91"/>
      <c r="B3" s="82"/>
      <c r="C3" s="93"/>
      <c r="D3" s="11"/>
      <c r="E3" s="11"/>
      <c r="F3" s="11"/>
      <c r="G3" s="11"/>
      <c r="H3" s="12"/>
      <c r="I3" s="13"/>
      <c r="J3" s="11"/>
      <c r="K3" s="11"/>
      <c r="L3" s="11"/>
      <c r="M3" s="12"/>
      <c r="N3" s="91"/>
      <c r="O3" s="97"/>
      <c r="P3" s="10"/>
      <c r="Q3" s="4"/>
    </row>
    <row r="4" spans="1:17" ht="16.5" customHeight="1" x14ac:dyDescent="0.25">
      <c r="A4" s="91"/>
      <c r="B4" s="82"/>
      <c r="C4" s="93"/>
      <c r="D4" s="11"/>
      <c r="E4" s="11"/>
      <c r="F4" s="11"/>
      <c r="G4" s="11"/>
      <c r="H4" s="12"/>
      <c r="I4" s="13"/>
      <c r="J4" s="11"/>
      <c r="K4" s="11"/>
      <c r="L4" s="11"/>
      <c r="M4" s="12"/>
      <c r="N4" s="91"/>
      <c r="O4" s="97"/>
      <c r="P4" s="10"/>
      <c r="Q4" s="4"/>
    </row>
    <row r="5" spans="1:17" ht="16.5" customHeight="1" x14ac:dyDescent="0.25">
      <c r="A5" s="91"/>
      <c r="B5" s="82"/>
      <c r="C5" s="93"/>
      <c r="D5" s="11"/>
      <c r="E5" s="11"/>
      <c r="F5" s="11"/>
      <c r="G5" s="11"/>
      <c r="H5" s="12"/>
      <c r="I5" s="13"/>
      <c r="J5" s="11"/>
      <c r="K5" s="11"/>
      <c r="L5" s="11"/>
      <c r="M5" s="12"/>
      <c r="N5" s="91"/>
      <c r="O5" s="97"/>
      <c r="P5" s="10"/>
      <c r="Q5" s="4"/>
    </row>
    <row r="6" spans="1:17" ht="16.5" customHeight="1" x14ac:dyDescent="0.25">
      <c r="A6" s="91"/>
      <c r="B6" s="83"/>
      <c r="C6" s="93"/>
      <c r="D6" s="11"/>
      <c r="E6" s="11"/>
      <c r="F6" s="14"/>
      <c r="G6" s="14"/>
      <c r="H6" s="15"/>
      <c r="I6" s="13"/>
      <c r="J6" s="14"/>
      <c r="K6" s="14"/>
      <c r="L6" s="14"/>
      <c r="M6" s="16" t="s">
        <v>11</v>
      </c>
      <c r="N6" s="95"/>
      <c r="O6" s="98"/>
      <c r="P6" s="10"/>
      <c r="Q6" s="4"/>
    </row>
    <row r="7" spans="1:17" ht="35.25" customHeight="1" x14ac:dyDescent="0.25">
      <c r="A7" s="17" t="s">
        <v>12</v>
      </c>
      <c r="B7" s="78"/>
      <c r="C7" s="18" t="s">
        <v>13</v>
      </c>
      <c r="D7" s="19"/>
      <c r="E7" s="19"/>
      <c r="F7" s="20">
        <v>1</v>
      </c>
      <c r="G7" s="20">
        <v>2</v>
      </c>
      <c r="H7" s="21">
        <v>2</v>
      </c>
      <c r="I7" s="22">
        <v>1</v>
      </c>
      <c r="J7" s="23"/>
      <c r="K7" s="23"/>
      <c r="L7" s="23"/>
      <c r="M7" s="16" t="s">
        <v>14</v>
      </c>
      <c r="N7" s="87">
        <f t="array" ref="N7">K11*M11</f>
        <v>83700</v>
      </c>
      <c r="O7" s="84">
        <v>5</v>
      </c>
      <c r="P7" s="10"/>
      <c r="Q7" s="4"/>
    </row>
    <row r="8" spans="1:17" ht="35.25" customHeight="1" x14ac:dyDescent="0.25">
      <c r="A8" s="17" t="s">
        <v>15</v>
      </c>
      <c r="B8" s="79"/>
      <c r="C8" s="18" t="s">
        <v>13</v>
      </c>
      <c r="D8" s="19"/>
      <c r="E8" s="19"/>
      <c r="F8" s="24">
        <v>2</v>
      </c>
      <c r="G8" s="24">
        <v>4</v>
      </c>
      <c r="H8" s="25">
        <v>4</v>
      </c>
      <c r="I8" s="22">
        <v>2</v>
      </c>
      <c r="J8" s="19"/>
      <c r="K8" s="19"/>
      <c r="L8" s="19"/>
      <c r="M8" s="16" t="s">
        <v>16</v>
      </c>
      <c r="N8" s="88"/>
      <c r="O8" s="85"/>
      <c r="P8" s="10"/>
      <c r="Q8" s="4"/>
    </row>
    <row r="9" spans="1:17" ht="37.5" customHeight="1" x14ac:dyDescent="0.25">
      <c r="A9" s="17" t="s">
        <v>17</v>
      </c>
      <c r="B9" s="79"/>
      <c r="C9" s="18" t="s">
        <v>13</v>
      </c>
      <c r="D9" s="19"/>
      <c r="E9" s="19"/>
      <c r="F9" s="24">
        <v>1</v>
      </c>
      <c r="G9" s="24">
        <v>2</v>
      </c>
      <c r="H9" s="25">
        <v>2</v>
      </c>
      <c r="I9" s="22">
        <v>1</v>
      </c>
      <c r="J9" s="19"/>
      <c r="K9" s="19"/>
      <c r="L9" s="19"/>
      <c r="M9" s="16" t="s">
        <v>18</v>
      </c>
      <c r="N9" s="88"/>
      <c r="O9" s="85"/>
      <c r="P9" s="26"/>
      <c r="Q9" s="27"/>
    </row>
    <row r="10" spans="1:17" ht="36.75" customHeight="1" x14ac:dyDescent="0.25">
      <c r="A10" s="17" t="s">
        <v>19</v>
      </c>
      <c r="B10" s="79"/>
      <c r="C10" s="18" t="s">
        <v>13</v>
      </c>
      <c r="D10" s="19"/>
      <c r="E10" s="19"/>
      <c r="F10" s="24">
        <v>2</v>
      </c>
      <c r="G10" s="24">
        <v>4</v>
      </c>
      <c r="H10" s="25">
        <v>4</v>
      </c>
      <c r="I10" s="22">
        <v>2</v>
      </c>
      <c r="J10" s="19"/>
      <c r="K10" s="19"/>
      <c r="L10" s="19"/>
      <c r="M10" s="16" t="s">
        <v>20</v>
      </c>
      <c r="N10" s="89"/>
      <c r="O10" s="86"/>
      <c r="P10" s="10"/>
      <c r="Q10" s="4"/>
    </row>
    <row r="11" spans="1:17" ht="21" customHeight="1" x14ac:dyDescent="0.25">
      <c r="A11" s="28" t="s">
        <v>21</v>
      </c>
      <c r="B11" s="80"/>
      <c r="C11" s="29" t="s">
        <v>22</v>
      </c>
      <c r="D11" s="30"/>
      <c r="E11" s="31"/>
      <c r="F11" s="32">
        <f t="array" ref="F11">SUM(F7:F10)</f>
        <v>6</v>
      </c>
      <c r="G11" s="32">
        <f t="array" ref="G11">SUM(G7:G10)</f>
        <v>12</v>
      </c>
      <c r="H11" s="33">
        <f t="array" ref="H11">SUM(H7:H10)</f>
        <v>12</v>
      </c>
      <c r="I11" s="34">
        <f t="array" ref="I11">SUM(I7:I10)</f>
        <v>6</v>
      </c>
      <c r="J11" s="35" t="s">
        <v>23</v>
      </c>
      <c r="K11" s="32">
        <f t="array" ref="K11">SUM(D11:I11)</f>
        <v>36</v>
      </c>
      <c r="L11" s="36" t="s">
        <v>24</v>
      </c>
      <c r="M11" s="32">
        <v>2325</v>
      </c>
      <c r="N11" s="37"/>
      <c r="O11" s="38"/>
      <c r="P11" s="26"/>
      <c r="Q11" s="4"/>
    </row>
    <row r="12" spans="1:17" ht="21" customHeight="1" x14ac:dyDescent="0.25">
      <c r="A12" s="39"/>
      <c r="B12" s="37"/>
      <c r="C12" s="37"/>
      <c r="D12" s="19"/>
      <c r="E12" s="19"/>
      <c r="F12" s="19"/>
      <c r="G12" s="19"/>
      <c r="H12" s="40"/>
      <c r="I12" s="41"/>
      <c r="J12" s="19"/>
      <c r="K12" s="19"/>
      <c r="L12" s="19"/>
      <c r="M12" s="19"/>
      <c r="N12" s="37"/>
      <c r="O12" s="38"/>
      <c r="P12" s="10"/>
      <c r="Q12" s="4"/>
    </row>
    <row r="13" spans="1:17" ht="21" customHeight="1" x14ac:dyDescent="0.25">
      <c r="A13" s="42"/>
      <c r="B13" s="43"/>
      <c r="C13" s="44"/>
      <c r="D13" s="45"/>
      <c r="E13" s="46"/>
      <c r="F13" s="46"/>
      <c r="G13" s="46"/>
      <c r="H13" s="47"/>
      <c r="I13" s="45"/>
      <c r="J13" s="46"/>
      <c r="K13" s="46"/>
      <c r="L13" s="46"/>
      <c r="M13" s="46"/>
      <c r="N13" s="37"/>
      <c r="O13" s="48"/>
      <c r="P13" s="10"/>
      <c r="Q13" s="4"/>
    </row>
    <row r="14" spans="1:17" ht="21" customHeight="1" x14ac:dyDescent="0.2">
      <c r="A14" s="49" t="s">
        <v>25</v>
      </c>
      <c r="B14" s="50"/>
      <c r="C14" s="50"/>
      <c r="D14" s="50"/>
      <c r="E14" s="50"/>
      <c r="F14" s="51"/>
      <c r="G14" s="51"/>
      <c r="H14" s="51"/>
      <c r="I14" s="51"/>
      <c r="J14" s="51"/>
      <c r="K14" s="51"/>
      <c r="L14" s="50"/>
      <c r="M14" s="52"/>
      <c r="N14" s="53">
        <f t="array" ref="N14">SUM(N7:N13)</f>
        <v>83700</v>
      </c>
      <c r="O14" s="54"/>
      <c r="P14" s="10"/>
      <c r="Q14" s="4"/>
    </row>
  </sheetData>
  <mergeCells count="8">
    <mergeCell ref="B7:B11"/>
    <mergeCell ref="B2:B6"/>
    <mergeCell ref="O7:O10"/>
    <mergeCell ref="N7:N10"/>
    <mergeCell ref="A2:A6"/>
    <mergeCell ref="C2:C6"/>
    <mergeCell ref="N2:N6"/>
    <mergeCell ref="O2:O6"/>
  </mergeCells>
  <phoneticPr fontId="0" type="noConversion"/>
  <pageMargins left="0.19685" right="0.19685" top="0.19685" bottom="0.19685" header="0.19685" footer="0.19685"/>
  <pageSetup scale="99" orientation="landscape"/>
  <headerFooter>
    <oddFooter>&amp;C&amp;"Helvetica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D0806"/>
  </sheetPr>
  <dimension ref="A1:R15"/>
  <sheetViews>
    <sheetView showGridLines="0" workbookViewId="0">
      <selection activeCell="P7" sqref="P7:P10"/>
    </sheetView>
  </sheetViews>
  <sheetFormatPr defaultColWidth="8.77734375" defaultRowHeight="12.75" customHeight="1" x14ac:dyDescent="0.2"/>
  <cols>
    <col min="1" max="1" width="8.77734375" style="1" customWidth="1"/>
    <col min="2" max="2" width="19.5546875" style="1" customWidth="1"/>
    <col min="3" max="3" width="15.88671875" style="1" customWidth="1"/>
    <col min="4" max="12" width="3.33203125" style="1" customWidth="1"/>
    <col min="13" max="13" width="4.5546875" style="1" customWidth="1"/>
    <col min="14" max="14" width="5" style="1" customWidth="1"/>
    <col min="15" max="15" width="4.5546875" style="1" customWidth="1"/>
    <col min="16" max="16" width="5.33203125" style="1" customWidth="1"/>
    <col min="17" max="17" width="8.88671875" style="1" customWidth="1"/>
    <col min="18" max="18" width="6.109375" style="1" customWidth="1"/>
    <col min="19" max="19" width="8.77734375" style="1" customWidth="1"/>
    <col min="20" max="16384" width="8.77734375" style="1"/>
  </cols>
  <sheetData>
    <row r="1" spans="1:18" ht="43.5" customHeight="1" x14ac:dyDescent="0.65">
      <c r="A1" s="2"/>
      <c r="B1" s="2"/>
      <c r="C1" s="3"/>
      <c r="D1" s="55"/>
      <c r="E1" s="55"/>
      <c r="F1" s="55"/>
      <c r="G1" s="55"/>
      <c r="H1" s="55"/>
      <c r="I1" s="55"/>
      <c r="J1" s="3"/>
      <c r="K1" s="56"/>
      <c r="L1" s="56"/>
      <c r="M1" s="3"/>
      <c r="N1" s="99"/>
      <c r="O1" s="99"/>
      <c r="P1" s="99"/>
      <c r="Q1" s="4"/>
      <c r="R1" s="4"/>
    </row>
    <row r="2" spans="1:18" ht="16.5" customHeight="1" x14ac:dyDescent="0.25">
      <c r="A2" s="90" t="s">
        <v>0</v>
      </c>
      <c r="B2" s="81" t="s">
        <v>1</v>
      </c>
      <c r="C2" s="92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7" t="s">
        <v>8</v>
      </c>
      <c r="J2" s="8"/>
      <c r="K2" s="8"/>
      <c r="L2" s="8"/>
      <c r="M2" s="8"/>
      <c r="N2" s="9"/>
      <c r="O2" s="94" t="s">
        <v>9</v>
      </c>
      <c r="P2" s="96" t="s">
        <v>10</v>
      </c>
      <c r="Q2" s="10"/>
      <c r="R2" s="4"/>
    </row>
    <row r="3" spans="1:18" ht="16.5" customHeight="1" x14ac:dyDescent="0.25">
      <c r="A3" s="91"/>
      <c r="B3" s="82"/>
      <c r="C3" s="93"/>
      <c r="D3" s="11"/>
      <c r="E3" s="11"/>
      <c r="F3" s="11"/>
      <c r="G3" s="11"/>
      <c r="H3" s="12"/>
      <c r="I3" s="13"/>
      <c r="J3" s="11"/>
      <c r="K3" s="11"/>
      <c r="L3" s="11"/>
      <c r="M3" s="11"/>
      <c r="N3" s="12"/>
      <c r="O3" s="91"/>
      <c r="P3" s="97"/>
      <c r="Q3" s="10"/>
      <c r="R3" s="4"/>
    </row>
    <row r="4" spans="1:18" ht="16.5" customHeight="1" x14ac:dyDescent="0.25">
      <c r="A4" s="91"/>
      <c r="B4" s="82"/>
      <c r="C4" s="93"/>
      <c r="D4" s="11"/>
      <c r="E4" s="11"/>
      <c r="F4" s="11"/>
      <c r="G4" s="11"/>
      <c r="H4" s="12"/>
      <c r="I4" s="13"/>
      <c r="J4" s="11"/>
      <c r="K4" s="11"/>
      <c r="L4" s="11"/>
      <c r="M4" s="11"/>
      <c r="N4" s="12"/>
      <c r="O4" s="91"/>
      <c r="P4" s="97"/>
      <c r="Q4" s="10"/>
      <c r="R4" s="4"/>
    </row>
    <row r="5" spans="1:18" ht="16.5" customHeight="1" x14ac:dyDescent="0.25">
      <c r="A5" s="91"/>
      <c r="B5" s="82"/>
      <c r="C5" s="93"/>
      <c r="D5" s="11"/>
      <c r="E5" s="11"/>
      <c r="F5" s="11"/>
      <c r="G5" s="11"/>
      <c r="H5" s="12"/>
      <c r="I5" s="13"/>
      <c r="J5" s="11"/>
      <c r="K5" s="11"/>
      <c r="L5" s="11"/>
      <c r="M5" s="11"/>
      <c r="N5" s="12"/>
      <c r="O5" s="91"/>
      <c r="P5" s="97"/>
      <c r="Q5" s="10"/>
      <c r="R5" s="4"/>
    </row>
    <row r="6" spans="1:18" ht="16.5" customHeight="1" x14ac:dyDescent="0.25">
      <c r="A6" s="91"/>
      <c r="B6" s="83"/>
      <c r="C6" s="93"/>
      <c r="D6" s="11"/>
      <c r="E6" s="11"/>
      <c r="F6" s="14"/>
      <c r="G6" s="14"/>
      <c r="H6" s="15"/>
      <c r="I6" s="13"/>
      <c r="J6" s="14"/>
      <c r="K6" s="14"/>
      <c r="L6" s="14"/>
      <c r="M6" s="57" t="s">
        <v>11</v>
      </c>
      <c r="N6" s="12"/>
      <c r="O6" s="91"/>
      <c r="P6" s="98"/>
      <c r="Q6" s="10"/>
      <c r="R6" s="4"/>
    </row>
    <row r="7" spans="1:18" ht="37.5" customHeight="1" x14ac:dyDescent="0.25">
      <c r="A7" s="17" t="s">
        <v>26</v>
      </c>
      <c r="B7" s="78"/>
      <c r="C7" s="18" t="s">
        <v>27</v>
      </c>
      <c r="D7" s="19"/>
      <c r="E7" s="19"/>
      <c r="F7" s="20">
        <v>1</v>
      </c>
      <c r="G7" s="20">
        <v>2</v>
      </c>
      <c r="H7" s="21">
        <v>2</v>
      </c>
      <c r="I7" s="22">
        <v>1</v>
      </c>
      <c r="J7" s="23"/>
      <c r="K7" s="23"/>
      <c r="L7" s="23"/>
      <c r="M7" s="57" t="s">
        <v>18</v>
      </c>
      <c r="N7" s="19"/>
      <c r="O7" s="100">
        <f t="array" ref="O7">K11*M11</f>
        <v>28800</v>
      </c>
      <c r="P7" s="84">
        <v>5</v>
      </c>
      <c r="Q7" s="10"/>
      <c r="R7" s="4"/>
    </row>
    <row r="8" spans="1:18" ht="36" customHeight="1" x14ac:dyDescent="0.25">
      <c r="A8" s="17" t="s">
        <v>28</v>
      </c>
      <c r="B8" s="79"/>
      <c r="C8" s="18" t="s">
        <v>27</v>
      </c>
      <c r="D8" s="19"/>
      <c r="E8" s="19"/>
      <c r="F8" s="24">
        <v>1</v>
      </c>
      <c r="G8" s="24">
        <v>2</v>
      </c>
      <c r="H8" s="25">
        <v>2</v>
      </c>
      <c r="I8" s="22">
        <v>1</v>
      </c>
      <c r="J8" s="19"/>
      <c r="K8" s="19"/>
      <c r="L8" s="19"/>
      <c r="M8" s="57" t="s">
        <v>29</v>
      </c>
      <c r="N8" s="19"/>
      <c r="O8" s="101"/>
      <c r="P8" s="85"/>
      <c r="Q8" s="10"/>
      <c r="R8" s="4"/>
    </row>
    <row r="9" spans="1:18" ht="30" customHeight="1" x14ac:dyDescent="0.25">
      <c r="A9" s="17" t="s">
        <v>30</v>
      </c>
      <c r="B9" s="79"/>
      <c r="C9" s="18" t="s">
        <v>27</v>
      </c>
      <c r="D9" s="19"/>
      <c r="E9" s="19"/>
      <c r="F9" s="24">
        <v>2</v>
      </c>
      <c r="G9" s="24">
        <v>4</v>
      </c>
      <c r="H9" s="25">
        <v>4</v>
      </c>
      <c r="I9" s="22">
        <v>2</v>
      </c>
      <c r="J9" s="19"/>
      <c r="K9" s="19"/>
      <c r="L9" s="19"/>
      <c r="M9" s="57" t="s">
        <v>31</v>
      </c>
      <c r="N9" s="19"/>
      <c r="O9" s="101"/>
      <c r="P9" s="85"/>
      <c r="Q9" s="26"/>
      <c r="R9" s="27"/>
    </row>
    <row r="10" spans="1:18" ht="37.5" customHeight="1" x14ac:dyDescent="0.25">
      <c r="A10" s="17" t="s">
        <v>32</v>
      </c>
      <c r="B10" s="79"/>
      <c r="C10" s="18" t="s">
        <v>27</v>
      </c>
      <c r="D10" s="19"/>
      <c r="E10" s="19"/>
      <c r="F10" s="24">
        <v>2</v>
      </c>
      <c r="G10" s="24">
        <v>4</v>
      </c>
      <c r="H10" s="25">
        <v>4</v>
      </c>
      <c r="I10" s="22">
        <v>2</v>
      </c>
      <c r="J10" s="19"/>
      <c r="K10" s="19"/>
      <c r="L10" s="19"/>
      <c r="M10" s="57" t="s">
        <v>33</v>
      </c>
      <c r="N10" s="19"/>
      <c r="O10" s="102"/>
      <c r="P10" s="86"/>
      <c r="Q10" s="10"/>
      <c r="R10" s="4"/>
    </row>
    <row r="11" spans="1:18" ht="21" customHeight="1" x14ac:dyDescent="0.25">
      <c r="A11" s="28" t="s">
        <v>21</v>
      </c>
      <c r="B11" s="80"/>
      <c r="C11" s="58" t="s">
        <v>22</v>
      </c>
      <c r="D11" s="59"/>
      <c r="E11" s="31"/>
      <c r="F11" s="32">
        <f t="array" ref="F11">SUM(F7:F10)</f>
        <v>6</v>
      </c>
      <c r="G11" s="32">
        <f t="array" ref="G11">SUM(G7:G10)</f>
        <v>12</v>
      </c>
      <c r="H11" s="33">
        <f t="array" ref="H11">SUM(H7:H10)</f>
        <v>12</v>
      </c>
      <c r="I11" s="60">
        <f t="array" ref="I11">SUM(I7:I10)</f>
        <v>6</v>
      </c>
      <c r="J11" s="36" t="s">
        <v>23</v>
      </c>
      <c r="K11" s="32">
        <f t="array" ref="K11">SUM(D11:I11)</f>
        <v>36</v>
      </c>
      <c r="L11" s="36" t="s">
        <v>24</v>
      </c>
      <c r="M11" s="32">
        <v>800</v>
      </c>
      <c r="N11" s="40"/>
      <c r="O11" s="42"/>
      <c r="P11" s="38"/>
      <c r="Q11" s="26"/>
      <c r="R11" s="4"/>
    </row>
    <row r="12" spans="1:18" ht="21" customHeight="1" x14ac:dyDescent="0.25">
      <c r="A12" s="42"/>
      <c r="B12" s="43"/>
      <c r="C12" s="43"/>
      <c r="D12" s="46"/>
      <c r="E12" s="46"/>
      <c r="F12" s="46"/>
      <c r="G12" s="46"/>
      <c r="H12" s="47"/>
      <c r="I12" s="45"/>
      <c r="J12" s="46"/>
      <c r="K12" s="46"/>
      <c r="L12" s="46"/>
      <c r="M12" s="46"/>
      <c r="N12" s="47"/>
      <c r="O12" s="61"/>
      <c r="P12" s="48"/>
      <c r="Q12" s="10"/>
      <c r="R12" s="4"/>
    </row>
    <row r="13" spans="1:18" ht="21" customHeight="1" x14ac:dyDescent="0.2">
      <c r="A13" s="62" t="s">
        <v>25</v>
      </c>
      <c r="B13" s="63"/>
      <c r="C13" s="63"/>
      <c r="D13" s="63"/>
      <c r="E13" s="63"/>
      <c r="F13" s="64"/>
      <c r="G13" s="64"/>
      <c r="H13" s="64"/>
      <c r="I13" s="64"/>
      <c r="J13" s="64"/>
      <c r="K13" s="64"/>
      <c r="L13" s="63"/>
      <c r="M13" s="64"/>
      <c r="N13" s="65"/>
      <c r="O13" s="66">
        <f t="array" ref="O13">SUM(O7:O12)</f>
        <v>28800</v>
      </c>
      <c r="P13" s="67"/>
      <c r="Q13" s="10"/>
      <c r="R13" s="4"/>
    </row>
    <row r="14" spans="1:18" ht="21" customHeight="1" x14ac:dyDescent="0.25">
      <c r="A14" s="68"/>
      <c r="B14" s="69"/>
      <c r="C14" s="70"/>
      <c r="D14" s="70"/>
      <c r="E14" s="71"/>
      <c r="F14" s="69"/>
      <c r="G14" s="69"/>
      <c r="H14" s="69"/>
      <c r="I14" s="69"/>
      <c r="J14" s="69"/>
      <c r="K14" s="69"/>
      <c r="L14" s="72"/>
      <c r="M14" s="69"/>
      <c r="N14" s="4"/>
      <c r="O14" s="73"/>
      <c r="P14" s="74"/>
      <c r="Q14" s="10"/>
      <c r="R14" s="4"/>
    </row>
    <row r="15" spans="1:18" ht="21" customHeight="1" x14ac:dyDescent="0.2">
      <c r="A15" s="75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3"/>
      <c r="O15" s="3"/>
      <c r="P15" s="77"/>
      <c r="Q15" s="10"/>
      <c r="R15" s="4"/>
    </row>
  </sheetData>
  <mergeCells count="9">
    <mergeCell ref="A2:A6"/>
    <mergeCell ref="C2:C6"/>
    <mergeCell ref="O2:O6"/>
    <mergeCell ref="P2:P6"/>
    <mergeCell ref="N1:P1"/>
    <mergeCell ref="B7:B11"/>
    <mergeCell ref="B2:B6"/>
    <mergeCell ref="P7:P10"/>
    <mergeCell ref="O7:O10"/>
  </mergeCells>
  <phoneticPr fontId="0" type="noConversion"/>
  <pageMargins left="0.19685" right="0.19685" top="0.19685" bottom="0.19685" header="0.19685" footer="0.19685"/>
  <pageSetup scale="99" orientation="landscape"/>
  <headerFooter>
    <oddFooter>&amp;C&amp;"Helvetica Neue,Regular"&amp;12&amp;K000000&amp;P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showGridLines="0" workbookViewId="0">
      <selection activeCell="X10" sqref="X10"/>
    </sheetView>
  </sheetViews>
  <sheetFormatPr defaultColWidth="8.77734375" defaultRowHeight="12.75" customHeight="1" x14ac:dyDescent="0.2"/>
  <cols>
    <col min="1" max="1" width="8.77734375" style="1" customWidth="1"/>
    <col min="2" max="2" width="19.5546875" style="1" customWidth="1"/>
    <col min="3" max="3" width="15.88671875" style="1" customWidth="1"/>
    <col min="4" max="12" width="3.33203125" style="1" customWidth="1"/>
    <col min="13" max="13" width="4.5546875" style="1" customWidth="1"/>
    <col min="14" max="14" width="5" style="1" customWidth="1"/>
    <col min="15" max="15" width="6.109375" style="1" customWidth="1"/>
    <col min="16" max="16" width="5.33203125" style="1" customWidth="1"/>
    <col min="17" max="17" width="8.88671875" style="1" customWidth="1"/>
    <col min="18" max="18" width="6.109375" style="1" customWidth="1"/>
    <col min="19" max="19" width="8.77734375" style="1" customWidth="1"/>
    <col min="20" max="16384" width="8.77734375" style="1"/>
  </cols>
  <sheetData>
    <row r="1" spans="1:18" ht="43.5" customHeight="1" x14ac:dyDescent="0.65">
      <c r="A1" s="2"/>
      <c r="B1" s="2"/>
      <c r="C1" s="3"/>
      <c r="D1" s="55"/>
      <c r="E1" s="55"/>
      <c r="F1" s="55"/>
      <c r="G1" s="55"/>
      <c r="H1" s="55"/>
      <c r="I1" s="55"/>
      <c r="J1" s="3"/>
      <c r="K1" s="56"/>
      <c r="L1" s="56"/>
      <c r="M1" s="3"/>
      <c r="N1" s="99"/>
      <c r="O1" s="99"/>
      <c r="P1" s="99"/>
      <c r="Q1" s="4"/>
      <c r="R1" s="4"/>
    </row>
    <row r="2" spans="1:18" ht="16.5" customHeight="1" x14ac:dyDescent="0.25">
      <c r="A2" s="90" t="s">
        <v>0</v>
      </c>
      <c r="B2" s="81" t="s">
        <v>1</v>
      </c>
      <c r="C2" s="92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7" t="s">
        <v>8</v>
      </c>
      <c r="J2" s="8"/>
      <c r="K2" s="8"/>
      <c r="L2" s="8"/>
      <c r="M2" s="8"/>
      <c r="N2" s="9"/>
      <c r="O2" s="94" t="s">
        <v>9</v>
      </c>
      <c r="P2" s="96" t="s">
        <v>10</v>
      </c>
      <c r="Q2" s="10"/>
      <c r="R2" s="4"/>
    </row>
    <row r="3" spans="1:18" ht="16.5" customHeight="1" x14ac:dyDescent="0.25">
      <c r="A3" s="91"/>
      <c r="B3" s="82"/>
      <c r="C3" s="93"/>
      <c r="D3" s="11"/>
      <c r="E3" s="11"/>
      <c r="F3" s="11"/>
      <c r="G3" s="11"/>
      <c r="H3" s="12"/>
      <c r="I3" s="13"/>
      <c r="J3" s="11"/>
      <c r="K3" s="11"/>
      <c r="L3" s="11"/>
      <c r="M3" s="11"/>
      <c r="N3" s="12"/>
      <c r="O3" s="91"/>
      <c r="P3" s="97"/>
      <c r="Q3" s="10"/>
      <c r="R3" s="4"/>
    </row>
    <row r="4" spans="1:18" ht="16.5" customHeight="1" x14ac:dyDescent="0.25">
      <c r="A4" s="91"/>
      <c r="B4" s="82"/>
      <c r="C4" s="93"/>
      <c r="D4" s="11"/>
      <c r="E4" s="11"/>
      <c r="F4" s="11"/>
      <c r="G4" s="11"/>
      <c r="H4" s="12"/>
      <c r="I4" s="13"/>
      <c r="J4" s="11"/>
      <c r="K4" s="11"/>
      <c r="L4" s="11"/>
      <c r="M4" s="11"/>
      <c r="N4" s="12"/>
      <c r="O4" s="91"/>
      <c r="P4" s="97"/>
      <c r="Q4" s="10"/>
      <c r="R4" s="4"/>
    </row>
    <row r="5" spans="1:18" ht="16.5" customHeight="1" x14ac:dyDescent="0.25">
      <c r="A5" s="91"/>
      <c r="B5" s="82"/>
      <c r="C5" s="93"/>
      <c r="D5" s="11"/>
      <c r="E5" s="11"/>
      <c r="F5" s="11"/>
      <c r="G5" s="11"/>
      <c r="H5" s="12"/>
      <c r="I5" s="13"/>
      <c r="J5" s="11"/>
      <c r="K5" s="11"/>
      <c r="L5" s="11"/>
      <c r="M5" s="11"/>
      <c r="N5" s="12"/>
      <c r="O5" s="91"/>
      <c r="P5" s="97"/>
      <c r="Q5" s="10"/>
      <c r="R5" s="4"/>
    </row>
    <row r="6" spans="1:18" ht="16.5" customHeight="1" x14ac:dyDescent="0.25">
      <c r="A6" s="91"/>
      <c r="B6" s="83"/>
      <c r="C6" s="93"/>
      <c r="D6" s="11"/>
      <c r="E6" s="11"/>
      <c r="F6" s="14"/>
      <c r="G6" s="14"/>
      <c r="H6" s="15"/>
      <c r="I6" s="13"/>
      <c r="J6" s="14"/>
      <c r="K6" s="14"/>
      <c r="L6" s="14"/>
      <c r="M6" s="57" t="s">
        <v>11</v>
      </c>
      <c r="N6" s="12"/>
      <c r="O6" s="91"/>
      <c r="P6" s="98"/>
      <c r="Q6" s="10"/>
      <c r="R6" s="4"/>
    </row>
    <row r="7" spans="1:18" ht="37.5" customHeight="1" x14ac:dyDescent="0.25">
      <c r="A7" s="17" t="s">
        <v>34</v>
      </c>
      <c r="B7" s="78"/>
      <c r="C7" s="18" t="s">
        <v>27</v>
      </c>
      <c r="D7" s="19"/>
      <c r="E7" s="19"/>
      <c r="F7" s="20">
        <v>1</v>
      </c>
      <c r="G7" s="20">
        <v>2</v>
      </c>
      <c r="H7" s="21">
        <v>2</v>
      </c>
      <c r="I7" s="22">
        <v>1</v>
      </c>
      <c r="J7" s="23"/>
      <c r="K7" s="23"/>
      <c r="L7" s="23"/>
      <c r="M7" s="57" t="s">
        <v>14</v>
      </c>
      <c r="N7" s="19"/>
      <c r="O7" s="100">
        <f t="array" ref="O7">K11*M11</f>
        <v>54000</v>
      </c>
      <c r="P7" s="84">
        <v>5</v>
      </c>
      <c r="Q7" s="10"/>
      <c r="R7" s="4"/>
    </row>
    <row r="8" spans="1:18" ht="36" customHeight="1" x14ac:dyDescent="0.25">
      <c r="A8" s="17" t="s">
        <v>35</v>
      </c>
      <c r="B8" s="79"/>
      <c r="C8" s="18" t="s">
        <v>27</v>
      </c>
      <c r="D8" s="19"/>
      <c r="E8" s="19"/>
      <c r="F8" s="24">
        <v>1</v>
      </c>
      <c r="G8" s="24">
        <v>2</v>
      </c>
      <c r="H8" s="25">
        <v>2</v>
      </c>
      <c r="I8" s="22">
        <v>1</v>
      </c>
      <c r="J8" s="19"/>
      <c r="K8" s="19"/>
      <c r="L8" s="19"/>
      <c r="M8" s="57" t="s">
        <v>31</v>
      </c>
      <c r="N8" s="19"/>
      <c r="O8" s="101"/>
      <c r="P8" s="85"/>
      <c r="Q8" s="10"/>
      <c r="R8" s="4"/>
    </row>
    <row r="9" spans="1:18" ht="30" customHeight="1" x14ac:dyDescent="0.25">
      <c r="A9" s="17" t="s">
        <v>36</v>
      </c>
      <c r="B9" s="79"/>
      <c r="C9" s="18" t="s">
        <v>27</v>
      </c>
      <c r="D9" s="19"/>
      <c r="E9" s="19"/>
      <c r="F9" s="24">
        <v>2</v>
      </c>
      <c r="G9" s="24">
        <v>4</v>
      </c>
      <c r="H9" s="25">
        <v>4</v>
      </c>
      <c r="I9" s="22">
        <v>2</v>
      </c>
      <c r="J9" s="19"/>
      <c r="K9" s="19"/>
      <c r="L9" s="19"/>
      <c r="M9" s="57" t="s">
        <v>20</v>
      </c>
      <c r="N9" s="19"/>
      <c r="O9" s="101"/>
      <c r="P9" s="85"/>
      <c r="Q9" s="26"/>
      <c r="R9" s="27"/>
    </row>
    <row r="10" spans="1:18" ht="37.5" customHeight="1" x14ac:dyDescent="0.25">
      <c r="A10" s="17" t="s">
        <v>37</v>
      </c>
      <c r="B10" s="79"/>
      <c r="C10" s="18" t="s">
        <v>27</v>
      </c>
      <c r="D10" s="19"/>
      <c r="E10" s="19"/>
      <c r="F10" s="24">
        <v>2</v>
      </c>
      <c r="G10" s="24">
        <v>4</v>
      </c>
      <c r="H10" s="25">
        <v>4</v>
      </c>
      <c r="I10" s="22">
        <v>2</v>
      </c>
      <c r="J10" s="19"/>
      <c r="K10" s="19"/>
      <c r="L10" s="19"/>
      <c r="M10" s="57" t="s">
        <v>16</v>
      </c>
      <c r="N10" s="19"/>
      <c r="O10" s="102"/>
      <c r="P10" s="86"/>
      <c r="Q10" s="10"/>
      <c r="R10" s="4"/>
    </row>
    <row r="11" spans="1:18" ht="21" customHeight="1" x14ac:dyDescent="0.25">
      <c r="A11" s="28" t="s">
        <v>21</v>
      </c>
      <c r="B11" s="80"/>
      <c r="C11" s="58" t="s">
        <v>22</v>
      </c>
      <c r="D11" s="59"/>
      <c r="E11" s="31"/>
      <c r="F11" s="32">
        <f t="array" ref="F11">SUM(F7:F10)</f>
        <v>6</v>
      </c>
      <c r="G11" s="32">
        <f t="array" ref="G11">SUM(G7:G10)</f>
        <v>12</v>
      </c>
      <c r="H11" s="33">
        <f t="array" ref="H11">SUM(H7:H10)</f>
        <v>12</v>
      </c>
      <c r="I11" s="60">
        <f t="array" ref="I11">SUM(I7:I10)</f>
        <v>6</v>
      </c>
      <c r="J11" s="36" t="s">
        <v>23</v>
      </c>
      <c r="K11" s="32">
        <f t="array" ref="K11">SUM(D11:I11)</f>
        <v>36</v>
      </c>
      <c r="L11" s="36" t="s">
        <v>24</v>
      </c>
      <c r="M11" s="32">
        <v>1500</v>
      </c>
      <c r="N11" s="40"/>
      <c r="O11" s="42"/>
      <c r="P11" s="38"/>
      <c r="Q11" s="26"/>
      <c r="R11" s="4"/>
    </row>
    <row r="12" spans="1:18" ht="21" customHeight="1" x14ac:dyDescent="0.25">
      <c r="A12" s="42"/>
      <c r="B12" s="43"/>
      <c r="C12" s="43"/>
      <c r="D12" s="46"/>
      <c r="E12" s="46"/>
      <c r="F12" s="46"/>
      <c r="G12" s="46"/>
      <c r="H12" s="47"/>
      <c r="I12" s="45"/>
      <c r="J12" s="46"/>
      <c r="K12" s="46"/>
      <c r="L12" s="46"/>
      <c r="M12" s="46"/>
      <c r="N12" s="47"/>
      <c r="O12" s="61"/>
      <c r="P12" s="48"/>
      <c r="Q12" s="10"/>
      <c r="R12" s="4"/>
    </row>
    <row r="13" spans="1:18" ht="21" customHeight="1" x14ac:dyDescent="0.2">
      <c r="A13" s="62" t="s">
        <v>25</v>
      </c>
      <c r="B13" s="63"/>
      <c r="C13" s="63"/>
      <c r="D13" s="63"/>
      <c r="E13" s="63"/>
      <c r="F13" s="64"/>
      <c r="G13" s="64"/>
      <c r="H13" s="64"/>
      <c r="I13" s="64"/>
      <c r="J13" s="64"/>
      <c r="K13" s="64"/>
      <c r="L13" s="63"/>
      <c r="M13" s="64"/>
      <c r="N13" s="65"/>
      <c r="O13" s="66">
        <f t="array" ref="O13">SUM(O7:O12)</f>
        <v>54000</v>
      </c>
      <c r="P13" s="67"/>
      <c r="Q13" s="10"/>
      <c r="R13" s="4"/>
    </row>
    <row r="14" spans="1:18" ht="21" customHeight="1" x14ac:dyDescent="0.25">
      <c r="A14" s="68"/>
      <c r="B14" s="69"/>
      <c r="C14" s="70"/>
      <c r="D14" s="70"/>
      <c r="E14" s="71"/>
      <c r="F14" s="69"/>
      <c r="G14" s="69"/>
      <c r="H14" s="69"/>
      <c r="I14" s="69"/>
      <c r="J14" s="69"/>
      <c r="K14" s="69"/>
      <c r="L14" s="72"/>
      <c r="M14" s="69"/>
      <c r="N14" s="4"/>
      <c r="O14" s="73"/>
      <c r="P14" s="74"/>
      <c r="Q14" s="10"/>
      <c r="R14" s="4"/>
    </row>
    <row r="15" spans="1:18" ht="21" customHeight="1" x14ac:dyDescent="0.2">
      <c r="A15" s="75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3"/>
      <c r="O15" s="3"/>
      <c r="P15" s="77"/>
      <c r="Q15" s="10"/>
      <c r="R15" s="4"/>
    </row>
  </sheetData>
  <mergeCells count="9">
    <mergeCell ref="P7:P10"/>
    <mergeCell ref="N1:P1"/>
    <mergeCell ref="P2:P6"/>
    <mergeCell ref="A2:A6"/>
    <mergeCell ref="B2:B6"/>
    <mergeCell ref="C2:C6"/>
    <mergeCell ref="O2:O6"/>
    <mergeCell ref="B7:B11"/>
    <mergeCell ref="O7:O10"/>
  </mergeCells>
  <phoneticPr fontId="0" type="noConversion"/>
  <pageMargins left="0.7" right="0.7" top="0.75" bottom="0.75" header="0.3" footer="0.3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Big logo </vt:lpstr>
      <vt:lpstr>TECH FASHION</vt:lpstr>
      <vt:lpstr>TECH CLASSIC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2026-10-23T08:52:36Z</dcterms:created>
  <dcterms:modified xsi:type="dcterms:W3CDTF">2026-10-26T11:10:55Z</dcterms:modified>
</cp:coreProperties>
</file>